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<sst xmlns="http://schemas.openxmlformats.org/spreadsheetml/2006/main" count="42" uniqueCount="42">
  <si>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</si>
  <si>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</si>
  <si>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</si>
  <si>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</si>
  <si>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</si>
  <si>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</si>
  <si>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</si>
  <si>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</si>
  <si>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</si>
  <si>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</si>
  <si>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</si>
  <si>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</si>
  <si>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</si>
  <si>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</si>
  <si>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</si>
  <si>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</si>
  <si>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</si>
  <si>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</si>
  <si>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</si>
  <si>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</si>
  <si>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</si>
  <si>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</si>
  <si>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</si>
  <si>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</si>
  <si>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</si>
  <si>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</si>
  <si>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</si>
  <si>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</si>
  <si>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</si>
  <si>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</si>
  <si>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</si>
  <si>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</si>
  <si>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</si>
  <si>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بعلبك - الهرمل</t>
  </si>
  <si>
    <t>%
(3/2)</t>
  </si>
  <si>
    <t>%
(4/2)</t>
  </si>
  <si>
    <t>%
 (5/2)</t>
  </si>
  <si>
    <t>%
(6/2)</t>
  </si>
  <si>
    <t>%
(7/2)</t>
  </si>
  <si>
    <t>%
(8/2)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</si>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</sst>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23" xfId="1" applyNumberFormat="1" applyFont="1" applyBorder="1"/>
    <xf numFmtId="164" fontId="6" fillId="0" borderId="7" xfId="1" applyNumberFormat="1" applyFont="1" applyBorder="1"/>
    <xf numFmtId="1" fontId="6" fillId="0" borderId="6" xfId="0" applyNumberFormat="1" applyFont="1" applyBorder="1"/>
    <xf numFmtId="165" fontId="6" fillId="0" borderId="24" xfId="0" applyNumberFormat="1" applyFont="1" applyBorder="1"/>
    <xf numFmtId="164" fontId="6" fillId="0" borderId="6" xfId="1" applyNumberFormat="1" applyFont="1" applyBorder="1"/>
    <xf numFmtId="0" fontId="6" fillId="0" borderId="6" xfId="0" applyFont="1" applyBorder="1"/>
    <xf numFmtId="165" fontId="6" fillId="0" borderId="7" xfId="0" applyNumberFormat="1" applyFont="1" applyBorder="1"/>
    <xf numFmtId="0" fontId="6" fillId="0" borderId="25" xfId="0" applyFont="1" applyBorder="1"/>
    <xf numFmtId="0" fontId="6" fillId="0" borderId="7" xfId="0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" fontId="6" fillId="0" borderId="9" xfId="0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0" fontId="6" fillId="0" borderId="9" xfId="0" applyFont="1" applyBorder="1"/>
    <xf numFmtId="165" fontId="6" fillId="0" borderId="10" xfId="0" applyNumberFormat="1" applyFont="1" applyBorder="1"/>
    <xf numFmtId="0" fontId="6" fillId="0" borderId="11" xfId="0" applyFont="1" applyBorder="1"/>
    <xf numFmtId="0" fontId="6" fillId="0" borderId="10" xfId="0" applyFont="1" applyBorder="1"/>
    <xf numFmtId="164" fontId="6" fillId="0" borderId="26" xfId="1" applyNumberFormat="1" applyFont="1" applyBorder="1"/>
    <xf numFmtId="164" fontId="6" fillId="0" borderId="15" xfId="1" applyNumberFormat="1" applyFont="1" applyBorder="1"/>
    <xf numFmtId="1" fontId="6" fillId="0" borderId="14" xfId="0" applyNumberFormat="1" applyFont="1" applyBorder="1"/>
    <xf numFmtId="165" fontId="6" fillId="0" borderId="17" xfId="0" applyNumberFormat="1" applyFont="1" applyBorder="1"/>
    <xf numFmtId="164" fontId="6" fillId="0" borderId="14" xfId="1" applyNumberFormat="1" applyFont="1" applyBorder="1"/>
    <xf numFmtId="0" fontId="6" fillId="0" borderId="14" xfId="0" applyFont="1" applyBorder="1"/>
    <xf numFmtId="165" fontId="6" fillId="0" borderId="15" xfId="0" applyNumberFormat="1" applyFont="1" applyBorder="1"/>
    <xf numFmtId="0" fontId="6" fillId="0" borderId="16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" fontId="7" fillId="0" borderId="19" xfId="0" applyNumberFormat="1" applyFont="1" applyBorder="1"/>
    <xf numFmtId="165" fontId="7" fillId="0" borderId="22" xfId="0" applyNumberFormat="1" applyFont="1" applyBorder="1"/>
    <xf numFmtId="164" fontId="7" fillId="0" borderId="19" xfId="1" applyNumberFormat="1" applyFont="1" applyBorder="1"/>
    <xf numFmtId="0" fontId="7" fillId="0" borderId="19" xfId="0" applyFont="1" applyBorder="1"/>
    <xf numFmtId="165" fontId="7" fillId="0" borderId="20" xfId="0" applyNumberFormat="1" applyFont="1" applyBorder="1"/>
    <xf numFmtId="0" fontId="7" fillId="0" borderId="21" xfId="0" applyFon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4" fontId="7" fillId="0" borderId="27" xfId="1" applyNumberFormat="1" applyFont="1" applyBorder="1"/>
    <xf numFmtId="0" fontId="1" fillId="0" borderId="18" xfId="0" applyFont="1" applyFill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2" max="2" width="10.85546875" customWidth="1"/>
    <col min="3" max="3" width="11.7109375" customWidth="1"/>
    <col min="9" max="9" width="9.5703125" bestFit="1" customWidth="1"/>
  </cols>
  <sheetData>
    <row r="1" spans="1:15" s="50" customFormat="1" ht="43.5" customHeight="1" x14ac:dyDescent="0.25">
      <c r="A1" s="48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68.25" customHeight="1" x14ac:dyDescent="0.25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6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35.25" customHeight="1" thickBot="1" x14ac:dyDescent="0.3">
      <c r="A4" s="1" t="s">
        <v>0</v>
      </c>
      <c r="L4" s="44" t="s">
        <v>1</v>
      </c>
      <c r="M4" s="44"/>
      <c r="N4" s="44"/>
      <c r="O4" s="44"/>
    </row>
    <row r="5" spans="1:15" ht="27" customHeight="1" thickBot="1" x14ac:dyDescent="0.3">
      <c r="A5" s="45" t="s">
        <v>2</v>
      </c>
      <c r="B5" s="47" t="s">
        <v>3</v>
      </c>
      <c r="C5" s="47"/>
      <c r="D5" s="47" t="s">
        <v>4</v>
      </c>
      <c r="E5" s="47"/>
      <c r="F5" s="47" t="s">
        <v>5</v>
      </c>
      <c r="G5" s="47"/>
      <c r="H5" s="47" t="s">
        <v>6</v>
      </c>
      <c r="I5" s="47"/>
      <c r="J5" s="47" t="s">
        <v>7</v>
      </c>
      <c r="K5" s="47"/>
      <c r="L5" s="47" t="s">
        <v>8</v>
      </c>
      <c r="M5" s="47"/>
      <c r="N5" s="47" t="s">
        <v>9</v>
      </c>
      <c r="O5" s="47"/>
    </row>
    <row r="6" spans="1:15" ht="45.75" thickBot="1" x14ac:dyDescent="0.3">
      <c r="A6" s="46"/>
      <c r="B6" s="2" t="s">
        <v>10</v>
      </c>
      <c r="C6" s="2" t="s">
        <v>11</v>
      </c>
      <c r="D6" s="2" t="s">
        <v>12</v>
      </c>
      <c r="E6" s="2" t="s">
        <v>34</v>
      </c>
      <c r="F6" s="2" t="s">
        <v>13</v>
      </c>
      <c r="G6" s="2" t="s">
        <v>35</v>
      </c>
      <c r="H6" s="2" t="s">
        <v>14</v>
      </c>
      <c r="I6" s="2" t="s">
        <v>36</v>
      </c>
      <c r="J6" s="2" t="s">
        <v>15</v>
      </c>
      <c r="K6" s="2" t="s">
        <v>37</v>
      </c>
      <c r="L6" s="2" t="s">
        <v>16</v>
      </c>
      <c r="M6" s="2" t="s">
        <v>38</v>
      </c>
      <c r="N6" s="2" t="s">
        <v>17</v>
      </c>
      <c r="O6" s="2" t="s">
        <v>39</v>
      </c>
    </row>
    <row r="7" spans="1:15" x14ac:dyDescent="0.25">
      <c r="A7" s="29" t="s">
        <v>18</v>
      </c>
      <c r="B7" s="3">
        <v>0</v>
      </c>
      <c r="C7" s="4">
        <v>624</v>
      </c>
      <c r="D7" s="5">
        <v>578</v>
      </c>
      <c r="E7" s="6">
        <f>D7/C7*100</f>
        <v>92.628205128205138</v>
      </c>
      <c r="F7" s="7">
        <v>45</v>
      </c>
      <c r="G7" s="6">
        <f>F7/C7*100</f>
        <v>7.2115384615384608</v>
      </c>
      <c r="H7" s="8">
        <v>1</v>
      </c>
      <c r="I7" s="6">
        <f>H7/C7*100</f>
        <v>0.16025641025641024</v>
      </c>
      <c r="J7" s="8">
        <v>0</v>
      </c>
      <c r="K7" s="9">
        <f>J7/C7*100</f>
        <v>0</v>
      </c>
      <c r="L7" s="10">
        <v>0</v>
      </c>
      <c r="M7" s="6">
        <f>L7/C7*100</f>
        <v>0</v>
      </c>
      <c r="N7" s="8">
        <v>0</v>
      </c>
      <c r="O7" s="11">
        <f>N7/C7*100</f>
        <v>0</v>
      </c>
    </row>
    <row r="8" spans="1:15" x14ac:dyDescent="0.25">
      <c r="A8" s="30" t="s">
        <v>19</v>
      </c>
      <c r="B8" s="12">
        <v>28.324000000000002</v>
      </c>
      <c r="C8" s="13">
        <v>46</v>
      </c>
      <c r="D8" s="14">
        <v>41</v>
      </c>
      <c r="E8" s="15">
        <f t="shared" ref="E8:E21" si="0">D8/C8*100</f>
        <v>89.130434782608688</v>
      </c>
      <c r="F8" s="16">
        <v>5</v>
      </c>
      <c r="G8" s="15">
        <f t="shared" ref="G8:G21" si="1">F8/C8*100</f>
        <v>10.869565217391305</v>
      </c>
      <c r="H8" s="17">
        <v>0</v>
      </c>
      <c r="I8" s="15">
        <f t="shared" ref="I8:I21" si="2">H8/C8*100</f>
        <v>0</v>
      </c>
      <c r="J8" s="17">
        <v>0</v>
      </c>
      <c r="K8" s="18">
        <f t="shared" ref="K8:K21" si="3">J8/C8*100</f>
        <v>0</v>
      </c>
      <c r="L8" s="19">
        <v>0</v>
      </c>
      <c r="M8" s="15">
        <f t="shared" ref="M8:M21" si="4">L8/C8*100</f>
        <v>0</v>
      </c>
      <c r="N8" s="17">
        <v>0</v>
      </c>
      <c r="O8" s="20">
        <f t="shared" ref="O8:O21" si="5">N8/C8*100</f>
        <v>0</v>
      </c>
    </row>
    <row r="9" spans="1:15" x14ac:dyDescent="0.25">
      <c r="A9" s="30" t="s">
        <v>20</v>
      </c>
      <c r="B9" s="12">
        <v>1182.1410000000001</v>
      </c>
      <c r="C9" s="13">
        <v>939</v>
      </c>
      <c r="D9" s="14">
        <v>864</v>
      </c>
      <c r="E9" s="15">
        <f t="shared" si="0"/>
        <v>92.012779552715656</v>
      </c>
      <c r="F9" s="16">
        <v>75</v>
      </c>
      <c r="G9" s="15">
        <f t="shared" si="1"/>
        <v>7.9872204472843444</v>
      </c>
      <c r="H9" s="17">
        <v>0</v>
      </c>
      <c r="I9" s="15">
        <f t="shared" si="2"/>
        <v>0</v>
      </c>
      <c r="J9" s="17">
        <v>0</v>
      </c>
      <c r="K9" s="18">
        <f t="shared" si="3"/>
        <v>0</v>
      </c>
      <c r="L9" s="19">
        <v>0</v>
      </c>
      <c r="M9" s="15">
        <f t="shared" si="4"/>
        <v>0</v>
      </c>
      <c r="N9" s="17">
        <v>0</v>
      </c>
      <c r="O9" s="18">
        <f t="shared" si="5"/>
        <v>0</v>
      </c>
    </row>
    <row r="10" spans="1:15" x14ac:dyDescent="0.25">
      <c r="A10" s="30" t="s">
        <v>21</v>
      </c>
      <c r="B10" s="12">
        <v>11164.915999999999</v>
      </c>
      <c r="C10" s="13">
        <v>3676</v>
      </c>
      <c r="D10" s="14">
        <v>3460</v>
      </c>
      <c r="E10" s="15">
        <f t="shared" si="0"/>
        <v>94.124047878128408</v>
      </c>
      <c r="F10" s="16">
        <v>215</v>
      </c>
      <c r="G10" s="15">
        <f t="shared" si="1"/>
        <v>5.8487486398258977</v>
      </c>
      <c r="H10" s="17">
        <v>0</v>
      </c>
      <c r="I10" s="15">
        <f t="shared" si="2"/>
        <v>0</v>
      </c>
      <c r="J10" s="17">
        <v>0</v>
      </c>
      <c r="K10" s="18">
        <f t="shared" si="3"/>
        <v>0</v>
      </c>
      <c r="L10" s="19">
        <v>0</v>
      </c>
      <c r="M10" s="15">
        <f t="shared" si="4"/>
        <v>0</v>
      </c>
      <c r="N10" s="17">
        <v>1</v>
      </c>
      <c r="O10" s="18">
        <f t="shared" si="5"/>
        <v>2.720348204570185E-2</v>
      </c>
    </row>
    <row r="11" spans="1:15" x14ac:dyDescent="0.25">
      <c r="A11" s="30" t="s">
        <v>22</v>
      </c>
      <c r="B11" s="12">
        <v>28377.691999999999</v>
      </c>
      <c r="C11" s="13">
        <v>4313</v>
      </c>
      <c r="D11" s="14">
        <v>4021</v>
      </c>
      <c r="E11" s="15">
        <f t="shared" si="0"/>
        <v>93.229770461395773</v>
      </c>
      <c r="F11" s="16">
        <v>291</v>
      </c>
      <c r="G11" s="15">
        <f t="shared" si="1"/>
        <v>6.74704382100626</v>
      </c>
      <c r="H11" s="17">
        <v>0</v>
      </c>
      <c r="I11" s="15">
        <f t="shared" si="2"/>
        <v>0</v>
      </c>
      <c r="J11" s="17">
        <v>0</v>
      </c>
      <c r="K11" s="18">
        <f t="shared" si="3"/>
        <v>0</v>
      </c>
      <c r="L11" s="19">
        <v>0</v>
      </c>
      <c r="M11" s="15">
        <f t="shared" si="4"/>
        <v>0</v>
      </c>
      <c r="N11" s="17">
        <v>1</v>
      </c>
      <c r="O11" s="18">
        <f t="shared" si="5"/>
        <v>2.3185717597959656E-2</v>
      </c>
    </row>
    <row r="12" spans="1:15" x14ac:dyDescent="0.25">
      <c r="A12" s="30" t="s">
        <v>23</v>
      </c>
      <c r="B12" s="12">
        <v>65344.6</v>
      </c>
      <c r="C12" s="13">
        <v>4985</v>
      </c>
      <c r="D12" s="14">
        <v>4675</v>
      </c>
      <c r="E12" s="15">
        <f t="shared" si="0"/>
        <v>93.781344032096285</v>
      </c>
      <c r="F12" s="16">
        <v>309</v>
      </c>
      <c r="G12" s="15">
        <f t="shared" si="1"/>
        <v>6.1985957873620867</v>
      </c>
      <c r="H12" s="17">
        <v>0</v>
      </c>
      <c r="I12" s="15">
        <f t="shared" si="2"/>
        <v>0</v>
      </c>
      <c r="J12" s="17">
        <v>0</v>
      </c>
      <c r="K12" s="18">
        <f t="shared" si="3"/>
        <v>0</v>
      </c>
      <c r="L12" s="19">
        <v>0</v>
      </c>
      <c r="M12" s="15">
        <f t="shared" si="4"/>
        <v>0</v>
      </c>
      <c r="N12" s="17">
        <v>1</v>
      </c>
      <c r="O12" s="18">
        <f t="shared" si="5"/>
        <v>2.0060180541624874E-2</v>
      </c>
    </row>
    <row r="13" spans="1:15" x14ac:dyDescent="0.25">
      <c r="A13" s="30" t="s">
        <v>24</v>
      </c>
      <c r="B13" s="12">
        <v>95181.123999999996</v>
      </c>
      <c r="C13" s="13">
        <v>3595</v>
      </c>
      <c r="D13" s="14">
        <v>3325</v>
      </c>
      <c r="E13" s="15">
        <f t="shared" si="0"/>
        <v>92.489568845618919</v>
      </c>
      <c r="F13" s="16">
        <v>270</v>
      </c>
      <c r="G13" s="15">
        <f t="shared" si="1"/>
        <v>7.5104311543810853</v>
      </c>
      <c r="H13" s="17">
        <v>0</v>
      </c>
      <c r="I13" s="15">
        <f t="shared" si="2"/>
        <v>0</v>
      </c>
      <c r="J13" s="17">
        <v>0</v>
      </c>
      <c r="K13" s="18">
        <f t="shared" si="3"/>
        <v>0</v>
      </c>
      <c r="L13" s="19">
        <v>0</v>
      </c>
      <c r="M13" s="15">
        <f t="shared" si="4"/>
        <v>0</v>
      </c>
      <c r="N13" s="17">
        <v>0</v>
      </c>
      <c r="O13" s="18">
        <f t="shared" si="5"/>
        <v>0</v>
      </c>
    </row>
    <row r="14" spans="1:15" x14ac:dyDescent="0.25">
      <c r="A14" s="30" t="s">
        <v>25</v>
      </c>
      <c r="B14" s="12">
        <v>65130.61</v>
      </c>
      <c r="C14" s="13">
        <v>1380</v>
      </c>
      <c r="D14" s="14">
        <v>1250</v>
      </c>
      <c r="E14" s="15">
        <f t="shared" si="0"/>
        <v>90.579710144927532</v>
      </c>
      <c r="F14" s="16">
        <v>130</v>
      </c>
      <c r="G14" s="15">
        <f t="shared" si="1"/>
        <v>9.4202898550724647</v>
      </c>
      <c r="H14" s="17">
        <v>0</v>
      </c>
      <c r="I14" s="15">
        <f t="shared" si="2"/>
        <v>0</v>
      </c>
      <c r="J14" s="17">
        <v>0</v>
      </c>
      <c r="K14" s="18">
        <f t="shared" si="3"/>
        <v>0</v>
      </c>
      <c r="L14" s="19">
        <v>0</v>
      </c>
      <c r="M14" s="15">
        <f t="shared" si="4"/>
        <v>0</v>
      </c>
      <c r="N14" s="17">
        <v>0</v>
      </c>
      <c r="O14" s="18">
        <f t="shared" si="5"/>
        <v>0</v>
      </c>
    </row>
    <row r="15" spans="1:15" x14ac:dyDescent="0.25">
      <c r="A15" s="30" t="s">
        <v>26</v>
      </c>
      <c r="B15" s="12">
        <v>45202.326000000001</v>
      </c>
      <c r="C15" s="13">
        <v>671</v>
      </c>
      <c r="D15" s="14">
        <v>597</v>
      </c>
      <c r="E15" s="15">
        <f t="shared" si="0"/>
        <v>88.971684053651273</v>
      </c>
      <c r="F15" s="16">
        <v>73</v>
      </c>
      <c r="G15" s="15">
        <f t="shared" si="1"/>
        <v>10.879284649776453</v>
      </c>
      <c r="H15" s="17">
        <v>0</v>
      </c>
      <c r="I15" s="15">
        <f t="shared" si="2"/>
        <v>0</v>
      </c>
      <c r="J15" s="17">
        <v>0</v>
      </c>
      <c r="K15" s="18">
        <f t="shared" si="3"/>
        <v>0</v>
      </c>
      <c r="L15" s="19">
        <v>0</v>
      </c>
      <c r="M15" s="15">
        <f t="shared" si="4"/>
        <v>0</v>
      </c>
      <c r="N15" s="17">
        <v>1</v>
      </c>
      <c r="O15" s="18">
        <f t="shared" si="5"/>
        <v>0.14903129657228018</v>
      </c>
    </row>
    <row r="16" spans="1:15" x14ac:dyDescent="0.25">
      <c r="A16" s="30" t="s">
        <v>27</v>
      </c>
      <c r="B16" s="12">
        <v>26395.14</v>
      </c>
      <c r="C16" s="13">
        <v>302</v>
      </c>
      <c r="D16" s="14">
        <v>273</v>
      </c>
      <c r="E16" s="15">
        <f t="shared" si="0"/>
        <v>90.397350993377472</v>
      </c>
      <c r="F16" s="16">
        <v>29</v>
      </c>
      <c r="G16" s="15">
        <f t="shared" si="1"/>
        <v>9.6026490066225172</v>
      </c>
      <c r="H16" s="17">
        <v>0</v>
      </c>
      <c r="I16" s="15">
        <f t="shared" si="2"/>
        <v>0</v>
      </c>
      <c r="J16" s="17">
        <v>0</v>
      </c>
      <c r="K16" s="18">
        <f t="shared" si="3"/>
        <v>0</v>
      </c>
      <c r="L16" s="19">
        <v>0</v>
      </c>
      <c r="M16" s="15">
        <f t="shared" si="4"/>
        <v>0</v>
      </c>
      <c r="N16" s="17">
        <v>0</v>
      </c>
      <c r="O16" s="18">
        <f t="shared" si="5"/>
        <v>0</v>
      </c>
    </row>
    <row r="17" spans="1:15" x14ac:dyDescent="0.25">
      <c r="A17" s="30" t="s">
        <v>28</v>
      </c>
      <c r="B17" s="12">
        <v>57773.658000000003</v>
      </c>
      <c r="C17" s="13">
        <v>484</v>
      </c>
      <c r="D17" s="14">
        <v>421</v>
      </c>
      <c r="E17" s="15">
        <f t="shared" si="0"/>
        <v>86.983471074380176</v>
      </c>
      <c r="F17" s="16">
        <v>62</v>
      </c>
      <c r="G17" s="15">
        <f t="shared" si="1"/>
        <v>12.809917355371899</v>
      </c>
      <c r="H17" s="17">
        <v>0</v>
      </c>
      <c r="I17" s="15">
        <f t="shared" si="2"/>
        <v>0</v>
      </c>
      <c r="J17" s="17">
        <v>0</v>
      </c>
      <c r="K17" s="18">
        <f t="shared" si="3"/>
        <v>0</v>
      </c>
      <c r="L17" s="19">
        <v>0</v>
      </c>
      <c r="M17" s="15">
        <f t="shared" si="4"/>
        <v>0</v>
      </c>
      <c r="N17" s="17">
        <v>1</v>
      </c>
      <c r="O17" s="18">
        <f t="shared" si="5"/>
        <v>0.20661157024793389</v>
      </c>
    </row>
    <row r="18" spans="1:15" x14ac:dyDescent="0.25">
      <c r="A18" s="30" t="s">
        <v>29</v>
      </c>
      <c r="B18" s="12">
        <v>30876.09</v>
      </c>
      <c r="C18" s="13">
        <v>183</v>
      </c>
      <c r="D18" s="14">
        <v>152</v>
      </c>
      <c r="E18" s="15">
        <f t="shared" si="0"/>
        <v>83.060109289617486</v>
      </c>
      <c r="F18" s="16">
        <v>31</v>
      </c>
      <c r="G18" s="15">
        <f t="shared" si="1"/>
        <v>16.939890710382514</v>
      </c>
      <c r="H18" s="17">
        <v>0</v>
      </c>
      <c r="I18" s="15">
        <f t="shared" si="2"/>
        <v>0</v>
      </c>
      <c r="J18" s="17">
        <v>0</v>
      </c>
      <c r="K18" s="18">
        <f t="shared" si="3"/>
        <v>0</v>
      </c>
      <c r="L18" s="19">
        <v>0</v>
      </c>
      <c r="M18" s="15">
        <f t="shared" si="4"/>
        <v>0</v>
      </c>
      <c r="N18" s="17">
        <v>0</v>
      </c>
      <c r="O18" s="18">
        <f t="shared" si="5"/>
        <v>0</v>
      </c>
    </row>
    <row r="19" spans="1:15" x14ac:dyDescent="0.25">
      <c r="A19" s="30" t="s">
        <v>30</v>
      </c>
      <c r="B19" s="12">
        <v>85665.29</v>
      </c>
      <c r="C19" s="13">
        <v>292</v>
      </c>
      <c r="D19" s="14">
        <v>252</v>
      </c>
      <c r="E19" s="15">
        <f t="shared" si="0"/>
        <v>86.301369863013704</v>
      </c>
      <c r="F19" s="16">
        <v>39</v>
      </c>
      <c r="G19" s="15">
        <f t="shared" si="1"/>
        <v>13.356164383561644</v>
      </c>
      <c r="H19" s="17">
        <v>1</v>
      </c>
      <c r="I19" s="15">
        <f t="shared" si="2"/>
        <v>0.34246575342465752</v>
      </c>
      <c r="J19" s="17">
        <v>0</v>
      </c>
      <c r="K19" s="18">
        <f t="shared" si="3"/>
        <v>0</v>
      </c>
      <c r="L19" s="19">
        <v>0</v>
      </c>
      <c r="M19" s="15">
        <f t="shared" si="4"/>
        <v>0</v>
      </c>
      <c r="N19" s="17">
        <v>0</v>
      </c>
      <c r="O19" s="18">
        <f t="shared" si="5"/>
        <v>0</v>
      </c>
    </row>
    <row r="20" spans="1:15" ht="15.75" thickBot="1" x14ac:dyDescent="0.3">
      <c r="A20" s="31" t="s">
        <v>31</v>
      </c>
      <c r="B20" s="21">
        <v>63926.85</v>
      </c>
      <c r="C20" s="22">
        <v>79</v>
      </c>
      <c r="D20" s="23">
        <v>64</v>
      </c>
      <c r="E20" s="24">
        <f t="shared" si="0"/>
        <v>81.012658227848107</v>
      </c>
      <c r="F20" s="25">
        <v>15</v>
      </c>
      <c r="G20" s="24">
        <f t="shared" si="1"/>
        <v>18.9873417721519</v>
      </c>
      <c r="H20" s="26">
        <v>0</v>
      </c>
      <c r="I20" s="24">
        <f t="shared" si="2"/>
        <v>0</v>
      </c>
      <c r="J20" s="26">
        <v>0</v>
      </c>
      <c r="K20" s="27">
        <f t="shared" si="3"/>
        <v>0</v>
      </c>
      <c r="L20" s="28">
        <v>0</v>
      </c>
      <c r="M20" s="24">
        <f t="shared" si="4"/>
        <v>0</v>
      </c>
      <c r="N20" s="26">
        <v>0</v>
      </c>
      <c r="O20" s="27">
        <f t="shared" si="5"/>
        <v>0</v>
      </c>
    </row>
    <row r="21" spans="1:15" ht="15.75" thickBot="1" x14ac:dyDescent="0.3">
      <c r="A21" s="41" t="s">
        <v>32</v>
      </c>
      <c r="B21" s="34">
        <v>576248.76100000006</v>
      </c>
      <c r="C21" s="40">
        <v>21569</v>
      </c>
      <c r="D21" s="32">
        <v>19973</v>
      </c>
      <c r="E21" s="33">
        <f t="shared" si="0"/>
        <v>92.60049144605685</v>
      </c>
      <c r="F21" s="34">
        <v>1589</v>
      </c>
      <c r="G21" s="33">
        <f t="shared" si="1"/>
        <v>7.3670545690574434</v>
      </c>
      <c r="H21" s="35">
        <v>2</v>
      </c>
      <c r="I21" s="33">
        <f t="shared" si="2"/>
        <v>9.2725671102044608E-3</v>
      </c>
      <c r="J21" s="35">
        <v>0</v>
      </c>
      <c r="K21" s="36">
        <f t="shared" si="3"/>
        <v>0</v>
      </c>
      <c r="L21" s="37">
        <v>0</v>
      </c>
      <c r="M21" s="33">
        <f t="shared" si="4"/>
        <v>0</v>
      </c>
      <c r="N21" s="35">
        <v>5</v>
      </c>
      <c r="O21" s="36">
        <f t="shared" si="5"/>
        <v>2.3181417775511148E-2</v>
      </c>
    </row>
    <row r="22" spans="1:15" x14ac:dyDescent="0.25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x14ac:dyDescent="0.25">
      <c r="A23" s="42" t="s">
        <v>40</v>
      </c>
      <c r="B23" s="42"/>
      <c r="C23" s="42"/>
      <c r="D23" s="42"/>
      <c r="E23" s="42"/>
    </row>
    <row r="24" spans="1:15" x14ac:dyDescent="0.25">
      <c r="A24" s="42"/>
      <c r="B24" s="42"/>
      <c r="C24" s="42"/>
      <c r="D24" s="42"/>
      <c r="E24" s="42"/>
    </row>
  </sheetData>
  <mergeCells count="13">
    <mergeCell ref="A23:E23"/>
    <mergeCell ref="A24:E24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2012-10-23T09:54:29Z</dcterms:modified>
</cp:coreProperties>
</file>